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2.7" sheetId="1" r:id="rId1"/>
  </sheets>
  <definedNames>
    <definedName name="_xlnm.Print_Area" localSheetId="0">'6.2.7'!$A$1:$M$25</definedName>
  </definedNames>
  <calcPr fullCalcOnLoad="1" fullPrecision="0"/>
</workbook>
</file>

<file path=xl/sharedStrings.xml><?xml version="1.0" encoding="utf-8"?>
<sst xmlns="http://schemas.openxmlformats.org/spreadsheetml/2006/main" count="41" uniqueCount="22">
  <si>
    <t>Anuário Estatístico dos Transportes</t>
  </si>
  <si>
    <t>TOTAL</t>
  </si>
  <si>
    <t>. . .</t>
  </si>
  <si>
    <r>
      <t>10</t>
    </r>
    <r>
      <rPr>
        <b/>
        <vertAlign val="superscript"/>
        <sz val="8"/>
        <color indexed="8"/>
        <rFont val="Arial"/>
        <family val="2"/>
      </rPr>
      <t>3</t>
    </r>
  </si>
  <si>
    <t xml:space="preserve">6.2 - TRANSPORTE FERROVIÁRIO URBANO </t>
  </si>
  <si>
    <t>EMPRESAS</t>
  </si>
  <si>
    <t>Companhia Brasileira de Trens Urbanos - CBTU</t>
  </si>
  <si>
    <t>Trem de Subúrbio de Fortaleza</t>
  </si>
  <si>
    <t>Trem de Subúrbio de Natal</t>
  </si>
  <si>
    <t>Trem de Subúrbio de João Pessoa</t>
  </si>
  <si>
    <t>Trem de Subúrbio de Maceió</t>
  </si>
  <si>
    <t>Trem de Subúrbio de Salvador</t>
  </si>
  <si>
    <t>Trem Metropolitano de Recife</t>
  </si>
  <si>
    <t>Trem Metropolitano de Belo Horizonte</t>
  </si>
  <si>
    <t>Companhia do Metropolitano do Rio de Janeiro</t>
  </si>
  <si>
    <t>Companhia do Metropolitano de São Paulo</t>
  </si>
  <si>
    <t>Companhia Fluminense de Trens Urbanos</t>
  </si>
  <si>
    <t>Companhia Paulista de Trens Metropolitanos</t>
  </si>
  <si>
    <t>Empresa de Trens Urbanos de Porto Alegre</t>
  </si>
  <si>
    <t>Estrada de Ferro Campos do Jordão</t>
  </si>
  <si>
    <t>FONTES: CBTU, METRÔ/RIO, METRÔ/SP, FLUMITRENS, CPTM, TRENSURB e EFCJ.</t>
  </si>
  <si>
    <t>6.2.7 -  PASSAGEIROS-QUILÔMETRO TRANSPORTADOS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</si>
</sst>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6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3" fontId="8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workbookViewId="0" topLeftCell="A1">
      <selection activeCell="C33" sqref="C33"/>
    </sheetView>
  </sheetViews>
  <sheetFormatPr defaultColWidth="9.140625" defaultRowHeight="12.75"/>
  <cols>
    <col min="1" max="2" width="1.7109375" style="1" customWidth="1"/>
    <col min="3" max="3" width="30.57421875" style="1" customWidth="1"/>
    <col min="4" max="4" width="9.421875" style="1" customWidth="1"/>
    <col min="5" max="5" width="1.7109375" style="1" customWidth="1"/>
    <col min="6" max="6" width="9.421875" style="1" customWidth="1"/>
    <col min="7" max="7" width="1.7109375" style="1" customWidth="1"/>
    <col min="8" max="8" width="9.421875" style="1" customWidth="1"/>
    <col min="9" max="9" width="1.7109375" style="1" customWidth="1"/>
    <col min="10" max="10" width="9.421875" style="1" customWidth="1"/>
    <col min="11" max="11" width="1.7109375" style="1" customWidth="1"/>
    <col min="12" max="12" width="9.421875" style="1" customWidth="1"/>
    <col min="13" max="13" width="1.7109375" style="1" customWidth="1"/>
    <col min="14" max="16384" width="15.7109375" style="2" customWidth="1"/>
  </cols>
  <sheetData>
    <row r="1" spans="5:13" s="3" customFormat="1" ht="12" customHeight="1">
      <c r="E1" s="4"/>
      <c r="G1" s="4"/>
      <c r="I1" s="4"/>
      <c r="K1" s="4"/>
      <c r="M1" s="4" t="s">
        <v>0</v>
      </c>
    </row>
    <row r="2" s="3" customFormat="1" ht="9.75" customHeight="1"/>
    <row r="3" s="3" customFormat="1" ht="19.5" customHeight="1"/>
    <row r="4" s="3" customFormat="1" ht="15" customHeight="1">
      <c r="A4" s="5" t="s">
        <v>4</v>
      </c>
    </row>
    <row r="5" s="3" customFormat="1" ht="15" customHeight="1">
      <c r="A5" s="5" t="s">
        <v>21</v>
      </c>
    </row>
    <row r="6" spans="2:13" s="6" customFormat="1" ht="19.5" customHeight="1">
      <c r="B6" s="3"/>
      <c r="C6" s="3"/>
      <c r="D6" s="3"/>
      <c r="E6" s="7"/>
      <c r="F6" s="3"/>
      <c r="G6" s="18"/>
      <c r="H6" s="3"/>
      <c r="I6" s="18"/>
      <c r="J6" s="3"/>
      <c r="K6" s="18"/>
      <c r="L6" s="3"/>
      <c r="M6" s="18" t="s">
        <v>3</v>
      </c>
    </row>
    <row r="7" spans="1:13" s="12" customFormat="1" ht="19.5" customHeight="1">
      <c r="A7" s="8" t="s">
        <v>5</v>
      </c>
      <c r="B7" s="9"/>
      <c r="C7" s="10"/>
      <c r="D7" s="11">
        <v>1996</v>
      </c>
      <c r="E7" s="9"/>
      <c r="F7" s="11">
        <v>1997</v>
      </c>
      <c r="G7" s="9"/>
      <c r="H7" s="11">
        <v>1998</v>
      </c>
      <c r="I7" s="9"/>
      <c r="J7" s="11">
        <v>1999</v>
      </c>
      <c r="K7" s="9"/>
      <c r="L7" s="11">
        <v>2000</v>
      </c>
      <c r="M7" s="9"/>
    </row>
    <row r="8" spans="2:12" s="3" customFormat="1" ht="7.5" customHeight="1">
      <c r="B8" s="13"/>
      <c r="C8" s="13"/>
      <c r="D8" s="14"/>
      <c r="F8" s="14"/>
      <c r="H8" s="14"/>
      <c r="J8" s="14"/>
      <c r="L8" s="14"/>
    </row>
    <row r="9" spans="1:12" s="3" customFormat="1" ht="12.75" customHeight="1">
      <c r="A9" s="17" t="s">
        <v>6</v>
      </c>
      <c r="C9" s="13"/>
      <c r="D9" s="14">
        <f>SUM(D10:D16)</f>
        <v>688539</v>
      </c>
      <c r="F9" s="14">
        <f>SUM(F10:F16)</f>
        <v>717496</v>
      </c>
      <c r="H9" s="14">
        <f>SUM(H10:H16)</f>
        <v>699086</v>
      </c>
      <c r="J9" s="14">
        <f>SUM(J10:J16)</f>
        <v>752000</v>
      </c>
      <c r="L9" s="14" t="s">
        <v>2</v>
      </c>
    </row>
    <row r="10" spans="1:12" s="3" customFormat="1" ht="12.75" customHeight="1">
      <c r="A10" s="17"/>
      <c r="B10" s="17" t="s">
        <v>7</v>
      </c>
      <c r="C10" s="13"/>
      <c r="D10" s="14">
        <v>113570</v>
      </c>
      <c r="F10" s="14">
        <v>120564</v>
      </c>
      <c r="H10" s="14">
        <v>110607</v>
      </c>
      <c r="J10" s="14">
        <v>121000</v>
      </c>
      <c r="L10" s="14" t="s">
        <v>2</v>
      </c>
    </row>
    <row r="11" spans="1:12" s="3" customFormat="1" ht="12.75" customHeight="1">
      <c r="A11" s="17"/>
      <c r="B11" s="13" t="s">
        <v>8</v>
      </c>
      <c r="C11" s="13"/>
      <c r="D11" s="14">
        <v>24010</v>
      </c>
      <c r="F11" s="14">
        <v>19675</v>
      </c>
      <c r="H11" s="14">
        <v>14507</v>
      </c>
      <c r="J11" s="14">
        <v>23000</v>
      </c>
      <c r="L11" s="14" t="s">
        <v>2</v>
      </c>
    </row>
    <row r="12" spans="1:12" s="3" customFormat="1" ht="12.75" customHeight="1">
      <c r="A12" s="17"/>
      <c r="B12" s="17" t="s">
        <v>9</v>
      </c>
      <c r="C12" s="13"/>
      <c r="D12" s="14">
        <v>20090</v>
      </c>
      <c r="F12" s="14">
        <v>15701</v>
      </c>
      <c r="H12" s="14">
        <v>11866</v>
      </c>
      <c r="J12" s="14">
        <v>12000</v>
      </c>
      <c r="L12" s="14" t="s">
        <v>2</v>
      </c>
    </row>
    <row r="13" spans="1:12" s="3" customFormat="1" ht="12.75" customHeight="1">
      <c r="A13" s="17"/>
      <c r="B13" s="17" t="s">
        <v>10</v>
      </c>
      <c r="C13" s="13"/>
      <c r="D13" s="14">
        <v>42911</v>
      </c>
      <c r="F13" s="14">
        <v>27680</v>
      </c>
      <c r="H13" s="14">
        <v>23904</v>
      </c>
      <c r="J13" s="14">
        <v>24000</v>
      </c>
      <c r="L13" s="14" t="s">
        <v>2</v>
      </c>
    </row>
    <row r="14" spans="1:12" s="3" customFormat="1" ht="12.75" customHeight="1">
      <c r="A14" s="13"/>
      <c r="B14" s="17" t="s">
        <v>11</v>
      </c>
      <c r="C14" s="13"/>
      <c r="D14" s="14">
        <v>6055</v>
      </c>
      <c r="F14" s="14">
        <v>9747</v>
      </c>
      <c r="H14" s="14">
        <v>9373</v>
      </c>
      <c r="J14" s="14">
        <v>9000</v>
      </c>
      <c r="L14" s="14" t="s">
        <v>2</v>
      </c>
    </row>
    <row r="15" spans="1:12" s="3" customFormat="1" ht="12.75" customHeight="1">
      <c r="A15" s="13"/>
      <c r="B15" s="17" t="s">
        <v>12</v>
      </c>
      <c r="C15" s="13"/>
      <c r="D15" s="14">
        <v>323097</v>
      </c>
      <c r="F15" s="14">
        <v>334990</v>
      </c>
      <c r="H15" s="14">
        <v>314608</v>
      </c>
      <c r="J15" s="14">
        <v>312000</v>
      </c>
      <c r="L15" s="14" t="s">
        <v>2</v>
      </c>
    </row>
    <row r="16" spans="1:12" s="3" customFormat="1" ht="12.75" customHeight="1">
      <c r="A16" s="13"/>
      <c r="B16" s="17" t="s">
        <v>13</v>
      </c>
      <c r="C16" s="13"/>
      <c r="D16" s="14">
        <v>158806</v>
      </c>
      <c r="F16" s="14">
        <v>189139</v>
      </c>
      <c r="H16" s="14">
        <v>214221</v>
      </c>
      <c r="J16" s="14">
        <v>251000</v>
      </c>
      <c r="L16" s="14" t="s">
        <v>2</v>
      </c>
    </row>
    <row r="17" spans="1:12" s="3" customFormat="1" ht="12.75" customHeight="1">
      <c r="A17" s="13" t="s">
        <v>14</v>
      </c>
      <c r="B17" s="17"/>
      <c r="C17" s="13"/>
      <c r="D17" s="14">
        <v>409832</v>
      </c>
      <c r="F17" s="14">
        <v>430500</v>
      </c>
      <c r="H17" s="14">
        <v>693000</v>
      </c>
      <c r="J17" s="14" t="s">
        <v>2</v>
      </c>
      <c r="L17" s="14" t="s">
        <v>2</v>
      </c>
    </row>
    <row r="18" spans="1:12" s="3" customFormat="1" ht="12.75" customHeight="1">
      <c r="A18" s="17" t="s">
        <v>15</v>
      </c>
      <c r="B18" s="17"/>
      <c r="C18" s="13"/>
      <c r="D18" s="14">
        <v>4455671</v>
      </c>
      <c r="F18" s="14">
        <v>4381000</v>
      </c>
      <c r="H18" s="14">
        <v>4276000</v>
      </c>
      <c r="J18" s="14">
        <v>4174000</v>
      </c>
      <c r="L18" s="14" t="s">
        <v>2</v>
      </c>
    </row>
    <row r="19" spans="1:12" s="3" customFormat="1" ht="12.75" customHeight="1">
      <c r="A19" s="17" t="s">
        <v>16</v>
      </c>
      <c r="B19" s="17"/>
      <c r="C19" s="13"/>
      <c r="D19" s="14">
        <v>2409543</v>
      </c>
      <c r="F19" s="14">
        <v>1563760</v>
      </c>
      <c r="H19" s="14">
        <v>998000</v>
      </c>
      <c r="J19" s="14">
        <v>6551</v>
      </c>
      <c r="L19" s="14" t="s">
        <v>2</v>
      </c>
    </row>
    <row r="20" spans="1:12" s="3" customFormat="1" ht="12.75" customHeight="1">
      <c r="A20" s="17" t="s">
        <v>17</v>
      </c>
      <c r="B20" s="17"/>
      <c r="C20" s="13"/>
      <c r="D20" s="14">
        <v>4723110</v>
      </c>
      <c r="F20" s="14">
        <v>4509748</v>
      </c>
      <c r="H20" s="14">
        <v>4444000</v>
      </c>
      <c r="J20" s="14">
        <v>4187000</v>
      </c>
      <c r="L20" s="14" t="s">
        <v>2</v>
      </c>
    </row>
    <row r="21" spans="1:12" s="3" customFormat="1" ht="12.75" customHeight="1">
      <c r="A21" s="16" t="s">
        <v>18</v>
      </c>
      <c r="B21" s="17"/>
      <c r="C21" s="13"/>
      <c r="D21" s="14">
        <v>341495</v>
      </c>
      <c r="F21" s="14">
        <v>362004</v>
      </c>
      <c r="H21" s="14">
        <v>474000</v>
      </c>
      <c r="J21" s="14">
        <v>485000</v>
      </c>
      <c r="L21" s="14" t="s">
        <v>2</v>
      </c>
    </row>
    <row r="22" spans="1:12" s="3" customFormat="1" ht="12.75" customHeight="1">
      <c r="A22" s="16" t="s">
        <v>19</v>
      </c>
      <c r="C22" s="13"/>
      <c r="D22" s="14">
        <v>7169</v>
      </c>
      <c r="F22" s="14">
        <v>7689</v>
      </c>
      <c r="H22" s="14" t="s">
        <v>2</v>
      </c>
      <c r="J22" s="14" t="s">
        <v>2</v>
      </c>
      <c r="L22" s="14" t="s">
        <v>2</v>
      </c>
    </row>
    <row r="23" spans="1:12" s="3" customFormat="1" ht="7.5" customHeight="1">
      <c r="A23" s="16"/>
      <c r="C23" s="13"/>
      <c r="D23" s="14"/>
      <c r="F23" s="14"/>
      <c r="H23" s="14"/>
      <c r="J23" s="14"/>
      <c r="L23" s="14"/>
    </row>
    <row r="24" spans="1:13" s="3" customFormat="1" ht="19.5" customHeight="1">
      <c r="A24" s="23" t="s">
        <v>1</v>
      </c>
      <c r="B24" s="10"/>
      <c r="C24" s="23"/>
      <c r="D24" s="24">
        <f>SUM(D9,D17:D22)</f>
        <v>13035359</v>
      </c>
      <c r="E24" s="22"/>
      <c r="F24" s="24">
        <f>SUM(F9,F17:F22)</f>
        <v>11972197</v>
      </c>
      <c r="G24" s="22"/>
      <c r="H24" s="24" t="s">
        <v>2</v>
      </c>
      <c r="I24" s="22"/>
      <c r="J24" s="24" t="s">
        <v>2</v>
      </c>
      <c r="K24" s="22"/>
      <c r="L24" s="24" t="s">
        <v>2</v>
      </c>
      <c r="M24" s="22"/>
    </row>
    <row r="25" spans="1:13" s="3" customFormat="1" ht="10.5" customHeight="1">
      <c r="A25" s="21" t="s">
        <v>20</v>
      </c>
      <c r="B25" s="20"/>
      <c r="C25" s="19"/>
      <c r="D25" s="15"/>
      <c r="E25" s="20"/>
      <c r="F25" s="15"/>
      <c r="G25" s="20"/>
      <c r="H25" s="15"/>
      <c r="I25" s="20"/>
      <c r="J25" s="15"/>
      <c r="K25" s="20"/>
      <c r="L25" s="15"/>
      <c r="M25" s="20"/>
    </row>
  </sheetData>
  <printOptions/>
  <pageMargins left="0.3937007874015748" right="0.984251968503937" top="0.984251968503937" bottom="0.354330708661417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2001-11-13T12:11:37Z</dcterms:created>
  <dcterms:modified xsi:type="dcterms:W3CDTF">2001-11-13T12:11:37Z</dcterms:modified>
  <cp:category/>
  <cp:version/>
  <cp:contentType/>
  <cp:contentStatus/>
</cp:coreProperties>
</file>